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7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c31\AC\Temp\"/>
    </mc:Choice>
  </mc:AlternateContent>
  <xr:revisionPtr revIDLastSave="0" documentId="8_{BF06D0EB-73B6-4764-9CD2-06D5338CA444}" xr6:coauthVersionLast="47" xr6:coauthVersionMax="47" xr10:uidLastSave="{00000000-0000-0000-0000-000000000000}"/>
  <bookViews>
    <workbookView xWindow="-120" yWindow="-120" windowWidth="15600" windowHeight="11760" tabRatio="991" xr2:uid="{00000000-000D-0000-FFFF-FFFF00000000}"/>
  </bookViews>
  <sheets>
    <sheet name="Feuill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1" i="1" l="1"/>
  <c r="X10" i="1"/>
  <c r="Y10" i="1"/>
  <c r="Z10" i="1"/>
  <c r="AB10" i="1"/>
  <c r="X11" i="1"/>
  <c r="Y11" i="1"/>
  <c r="Z11" i="1"/>
  <c r="X12" i="1"/>
  <c r="Y12" i="1"/>
  <c r="Z12" i="1"/>
  <c r="AB12" i="1"/>
  <c r="X13" i="1"/>
  <c r="Y13" i="1"/>
  <c r="Z13" i="1"/>
  <c r="AB13" i="1"/>
  <c r="X14" i="1"/>
  <c r="Y14" i="1"/>
  <c r="Z14" i="1"/>
  <c r="AB14" i="1"/>
  <c r="X15" i="1"/>
  <c r="Y15" i="1"/>
  <c r="Z15" i="1"/>
  <c r="AB15" i="1"/>
  <c r="X16" i="1"/>
  <c r="Y16" i="1"/>
  <c r="Z16" i="1"/>
  <c r="AB16" i="1"/>
  <c r="X17" i="1"/>
  <c r="Y17" i="1"/>
  <c r="Z17" i="1"/>
  <c r="AB17" i="1"/>
  <c r="X18" i="1"/>
  <c r="Y18" i="1"/>
  <c r="Z18" i="1"/>
  <c r="AB18" i="1"/>
  <c r="X19" i="1"/>
  <c r="Y19" i="1"/>
  <c r="Z19" i="1"/>
  <c r="AB19" i="1"/>
  <c r="X20" i="1"/>
  <c r="Y20" i="1"/>
  <c r="Z20" i="1"/>
  <c r="AB20" i="1"/>
  <c r="X21" i="1"/>
  <c r="Y21" i="1"/>
  <c r="Z21" i="1"/>
  <c r="AB21" i="1"/>
  <c r="X22" i="1"/>
  <c r="Y22" i="1"/>
  <c r="Z22" i="1"/>
  <c r="X23" i="1"/>
  <c r="Y23" i="1"/>
  <c r="Z23" i="1"/>
  <c r="Z24" i="1"/>
  <c r="Z25" i="1"/>
</calcChain>
</file>

<file path=xl/sharedStrings.xml><?xml version="1.0" encoding="utf-8"?>
<sst xmlns="http://schemas.openxmlformats.org/spreadsheetml/2006/main" count="435" uniqueCount="144">
  <si>
    <t>BGD</t>
  </si>
  <si>
    <t>Lines Table</t>
  </si>
  <si>
    <t>wing</t>
  </si>
  <si>
    <t>Cure</t>
  </si>
  <si>
    <t>size</t>
  </si>
  <si>
    <t>L</t>
  </si>
  <si>
    <t>revision</t>
  </si>
  <si>
    <t>4</t>
  </si>
  <si>
    <t>Line ID</t>
  </si>
  <si>
    <t>Material</t>
  </si>
  <si>
    <t>Line color</t>
  </si>
  <si>
    <t>Upper splice insert</t>
  </si>
  <si>
    <t>Lower splice insert</t>
  </si>
  <si>
    <t>Lenght production @ 5daN</t>
  </si>
  <si>
    <t>Rib position</t>
  </si>
  <si>
    <t>Check table @ 5 daN</t>
  </si>
  <si>
    <t>distance from the lower surface of the canopy to the inside edge of the maillons connecting them to the risers</t>
  </si>
  <si>
    <t>Check table @ 5 daN with risers</t>
  </si>
  <si>
    <t>distance from the lower surface of the canopy to the inside edge of the carabiner</t>
  </si>
  <si>
    <t>mm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</si>
  <si>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</si>
  <si>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</si>
  <si>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</si>
  <si>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</si>
  <si>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</si>
  <si>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</si>
  <si>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</si>
  <si>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</si>
  <si>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</si>
  <si>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8000U-090</t>
  </si>
  <si>
    <t>Red</t>
  </si>
  <si>
    <t>AM1</t>
  </si>
  <si>
    <t>AR1</t>
  </si>
  <si>
    <t>a2</t>
  </si>
  <si>
    <t>8000U-070</t>
  </si>
  <si>
    <t>a3</t>
  </si>
  <si>
    <t>AM2</t>
  </si>
  <si>
    <t>a4</t>
  </si>
  <si>
    <t>a5</t>
  </si>
  <si>
    <t>AM3</t>
  </si>
  <si>
    <t>AR2</t>
  </si>
  <si>
    <t>a6</t>
  </si>
  <si>
    <t>8000U-050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</si>
  <si>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</si>
  <si>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</si>
  <si>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</si>
  <si>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</si>
  <si>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</si>
  <si>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</si>
  <si>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</si>
  <si>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</si>
  <si>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</si>
  <si>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</si>
  <si>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</si>
  <si>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</si>
  <si>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CR4</t>
  </si>
  <si>
    <t>a14</t>
  </si>
  <si>
    <t>8000U-190</t>
  </si>
  <si>
    <t>8000U-130</t>
  </si>
  <si>
    <t>8000U-230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</si>
  <si>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</si>
  <si>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</si>
  <si>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</si>
  <si>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</si>
  <si>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</si>
  <si>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</si>
  <si>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</si>
  <si>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</si>
  <si>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</si>
  <si>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</si>
  <si>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</si>
  <si>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</si>
  <si>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</si>
  <si>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</si>
  <si>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</si>
  <si>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</si>
  <si>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</si>
  <si>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</si>
  <si>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</si>
  <si>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</si>
  <si>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</si>
  <si>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</si>
  <si>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</si>
  <si>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b14</t>
  </si>
  <si>
    <t>c1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</si>
  <si>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</si>
  <si>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</si>
  <si>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</si>
  <si>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</si>
  <si>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</si>
  <si>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</si>
  <si>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</si>
  <si>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</si>
  <si>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</si>
  <si>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</si>
  <si>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</si>
  <si>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</si>
  <si>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</si>
  <si>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CM4</t>
  </si>
  <si>
    <t>c10</t>
  </si>
  <si>
    <t>c11</t>
  </si>
  <si>
    <t>CM5</t>
  </si>
  <si>
    <t>CR3</t>
  </si>
  <si>
    <t>c12</t>
  </si>
  <si>
    <t>c13</t>
  </si>
  <si>
    <t>CM6</t>
  </si>
  <si>
    <t>c14</t>
  </si>
  <si>
    <t>c15</t>
  </si>
  <si>
    <t>CM7</t>
  </si>
  <si>
    <t>c16</t>
  </si>
  <si>
    <t>Green</t>
  </si>
  <si>
    <t>k1</t>
  </si>
  <si>
    <t>DC60</t>
  </si>
  <si>
    <t>Yellow</t>
  </si>
  <si>
    <t>KU1</t>
  </si>
  <si>
    <t>KL1</t>
  </si>
  <si>
    <t>KR1</t>
  </si>
  <si>
    <t>k2</t>
  </si>
  <si>
    <t>k3</t>
  </si>
  <si>
    <t>KU2</t>
  </si>
  <si>
    <t>k4</t>
  </si>
  <si>
    <t>k5</t>
  </si>
  <si>
    <t>KU3</t>
  </si>
  <si>
    <t>KM1</t>
  </si>
  <si>
    <t>KL2</t>
  </si>
  <si>
    <t>k6</t>
  </si>
  <si>
    <t>k7</t>
  </si>
  <si>
    <t>KU4</t>
  </si>
  <si>
    <t>k8</t>
  </si>
  <si>
    <t>k9</t>
  </si>
  <si>
    <t>KU5</t>
  </si>
  <si>
    <t>KM2</t>
  </si>
  <si>
    <t>k10</t>
  </si>
  <si>
    <t>k11</t>
  </si>
  <si>
    <t>KU6</t>
  </si>
  <si>
    <t>k12</t>
  </si>
  <si>
    <t>DC100</t>
  </si>
  <si>
    <t>LIN-10-200-41</t>
  </si>
  <si>
    <t>Cyan</t>
  </si>
  <si>
    <t>RA</t>
  </si>
  <si>
    <t>web 13mm</t>
  </si>
  <si>
    <t>RB</t>
  </si>
  <si>
    <t>RC</t>
  </si>
  <si>
    <t>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</si>
</sst>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  <family val="2"/>
    </font>
    <font>
      <sz val="10"/>
      <color indexed="14"/>
      <name val="Arial"/>
      <family val="2"/>
    </font>
    <font>
      <sz val="10"/>
      <color indexed="22"/>
      <name val="Arial"/>
      <family val="2"/>
    </font>
    <font>
      <sz val="10"/>
      <color indexed="17"/>
      <name val="Arial"/>
      <family val="2"/>
    </font>
    <font>
      <sz val="10"/>
      <color indexed="55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" fontId="1" fillId="0" borderId="0" xfId="0" applyNumberFormat="1" applyFont="1"/>
    <xf numFmtId="1" fontId="0" fillId="0" borderId="0" xfId="0" applyNumberFormat="1" applyFont="1"/>
    <xf numFmtId="1" fontId="0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49" fontId="0" fillId="0" borderId="0" xfId="0" applyNumberFormat="1" applyFont="1" applyAlignment="1">
      <alignment wrapText="1"/>
    </xf>
    <xf numFmtId="49" fontId="0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1" fontId="1" fillId="0" borderId="0" xfId="0" applyNumberFormat="1" applyFont="1" applyAlignment="1">
      <alignment horizontal="left"/>
    </xf>
    <xf numFmtId="0" fontId="3" fillId="0" borderId="0" xfId="0" applyFont="1" applyBorder="1"/>
    <xf numFmtId="1" fontId="0" fillId="0" borderId="1" xfId="0" applyNumberFormat="1" applyFont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1" fontId="2" fillId="0" borderId="0" xfId="0" applyNumberFormat="1" applyFont="1"/>
    <xf numFmtId="1" fontId="3" fillId="0" borderId="4" xfId="0" applyNumberFormat="1" applyFont="1" applyBorder="1"/>
    <xf numFmtId="0" fontId="3" fillId="0" borderId="4" xfId="0" applyFont="1" applyBorder="1"/>
    <xf numFmtId="1" fontId="0" fillId="0" borderId="5" xfId="0" applyNumberFormat="1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1" fontId="0" fillId="0" borderId="7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3" fillId="0" borderId="0" xfId="0" applyNumberFormat="1" applyFont="1"/>
    <xf numFmtId="1" fontId="0" fillId="0" borderId="8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0" fillId="0" borderId="7" xfId="0" applyFont="1" applyBorder="1"/>
    <xf numFmtId="0" fontId="0" fillId="0" borderId="6" xfId="0" applyFont="1" applyBorder="1"/>
    <xf numFmtId="1" fontId="0" fillId="0" borderId="10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" fontId="0" fillId="0" borderId="12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1" fontId="0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99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28</xdr:row>
      <xdr:rowOff>0</xdr:rowOff>
    </xdr:from>
    <xdr:to>
      <xdr:col>27</xdr:col>
      <xdr:colOff>171450</xdr:colOff>
      <xdr:row>61</xdr:row>
      <xdr:rowOff>171450</xdr:rowOff>
    </xdr:to>
    <xdr:pic>
      <xdr:nvPicPr>
        <xdr:cNvPr id="1025" name="Image 1">
          <a:extLst>
            <a:ext uri="{FF2B5EF4-FFF2-40B4-BE49-F238E27FC236}">
              <a16:creationId xmlns:a16="http://schemas.microsoft.com/office/drawing/2014/main" id="{3CC34ED9-2C39-4BF0-8EFE-0A4BA6AFE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6019800"/>
          <a:ext cx="6858000" cy="6772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5"/>
  <sheetViews>
    <sheetView tabSelected="1" workbookViewId="0">
      <selection activeCell="AB12" sqref="AB12"/>
    </sheetView>
  </sheetViews>
  <sheetFormatPr defaultColWidth="11.5703125" defaultRowHeight="15.75" customHeight="1"/>
  <cols>
    <col min="1" max="1" width="11.5703125" style="1"/>
    <col min="2" max="2" width="17.28515625" style="1" customWidth="1"/>
    <col min="3" max="3" width="7.7109375" style="1" customWidth="1"/>
    <col min="4" max="5" width="7.7109375" style="2" customWidth="1"/>
    <col min="6" max="6" width="7.7109375" style="3" customWidth="1"/>
    <col min="7" max="7" width="2.5703125" style="4" customWidth="1"/>
    <col min="8" max="9" width="7.7109375" style="5" customWidth="1"/>
    <col min="10" max="13" width="7.7109375" style="2" customWidth="1"/>
    <col min="14" max="14" width="2.5703125" style="6" customWidth="1"/>
    <col min="15" max="20" width="7.7109375" style="7" customWidth="1"/>
    <col min="21" max="29" width="7.7109375" style="1" customWidth="1"/>
    <col min="30" max="16384" width="11.5703125" style="1"/>
  </cols>
  <sheetData>
    <row r="1" spans="1:28" ht="15.75" customHeight="1">
      <c r="A1" s="8" t="s">
        <v>0</v>
      </c>
    </row>
    <row r="2" spans="1:28" ht="15.75" customHeight="1">
      <c r="A2" s="8" t="s">
        <v>1</v>
      </c>
    </row>
    <row r="3" spans="1:28" ht="15.75" customHeight="1">
      <c r="A3" s="8" t="s">
        <v>2</v>
      </c>
      <c r="B3" s="8" t="s">
        <v>3</v>
      </c>
      <c r="H3" s="1"/>
    </row>
    <row r="4" spans="1:28" ht="15.75" customHeight="1">
      <c r="A4" s="8" t="s">
        <v>4</v>
      </c>
      <c r="B4" s="8" t="s">
        <v>5</v>
      </c>
      <c r="I4" s="2"/>
    </row>
    <row r="5" spans="1:28" ht="15.75" customHeight="1">
      <c r="A5" s="8" t="s">
        <v>6</v>
      </c>
      <c r="B5" s="8" t="s">
        <v>7</v>
      </c>
      <c r="L5" s="9"/>
    </row>
    <row r="6" spans="1:28" ht="15.75" customHeight="1">
      <c r="A6" s="8"/>
      <c r="B6" s="8"/>
    </row>
    <row r="7" spans="1:28" s="8" customFormat="1" ht="49.35" customHeight="1">
      <c r="A7" s="8" t="s">
        <v>8</v>
      </c>
      <c r="B7" s="8" t="s">
        <v>9</v>
      </c>
      <c r="C7" s="8" t="s">
        <v>10</v>
      </c>
      <c r="D7" s="9" t="s">
        <v>11</v>
      </c>
      <c r="E7" s="9" t="s">
        <v>12</v>
      </c>
      <c r="F7" s="10" t="s">
        <v>13</v>
      </c>
      <c r="H7" s="5" t="s">
        <v>14</v>
      </c>
      <c r="I7" s="9"/>
      <c r="J7" s="9"/>
      <c r="K7" s="9"/>
      <c r="L7" s="9"/>
      <c r="M7" s="9"/>
      <c r="N7" s="11"/>
      <c r="O7" s="12"/>
      <c r="P7" s="12" t="s">
        <v>15</v>
      </c>
      <c r="Q7" s="7" t="s">
        <v>16</v>
      </c>
      <c r="R7" s="12"/>
      <c r="S7" s="12"/>
      <c r="T7" s="12"/>
      <c r="X7" s="12" t="s">
        <v>17</v>
      </c>
      <c r="Y7" s="7" t="s">
        <v>18</v>
      </c>
    </row>
    <row r="8" spans="1:28" ht="15.75" customHeight="1">
      <c r="A8" s="8"/>
      <c r="B8" s="8"/>
      <c r="F8" s="13"/>
      <c r="P8" s="14"/>
      <c r="W8" s="14"/>
      <c r="X8" s="14">
        <v>523</v>
      </c>
      <c r="Y8" s="14"/>
      <c r="Z8" s="14"/>
      <c r="AA8" s="14"/>
      <c r="AB8" s="14"/>
    </row>
    <row r="9" spans="1:28" ht="15.75" customHeight="1">
      <c r="A9" s="8"/>
      <c r="B9" s="8"/>
      <c r="F9" s="3" t="s">
        <v>19</v>
      </c>
      <c r="I9" s="5" t="s">
        <v>20</v>
      </c>
      <c r="J9" s="5" t="s">
        <v>21</v>
      </c>
      <c r="K9" s="5" t="s">
        <v>22</v>
      </c>
      <c r="L9" s="5"/>
      <c r="O9" s="14"/>
      <c r="P9" s="14" t="s">
        <v>23</v>
      </c>
      <c r="Q9" s="14" t="s">
        <v>24</v>
      </c>
      <c r="R9" s="14" t="s">
        <v>25</v>
      </c>
      <c r="S9" s="14" t="s">
        <v>26</v>
      </c>
      <c r="T9" s="14" t="s">
        <v>27</v>
      </c>
      <c r="W9" s="14"/>
      <c r="X9" s="14" t="s">
        <v>23</v>
      </c>
      <c r="Y9" s="14" t="s">
        <v>24</v>
      </c>
      <c r="Z9" s="14" t="s">
        <v>25</v>
      </c>
      <c r="AA9" s="14" t="s">
        <v>26</v>
      </c>
      <c r="AB9" s="14" t="s">
        <v>27</v>
      </c>
    </row>
    <row r="10" spans="1:28" ht="15.75" customHeight="1">
      <c r="A10" s="8" t="s">
        <v>28</v>
      </c>
      <c r="B10" s="8" t="s">
        <v>29</v>
      </c>
      <c r="C10" s="1" t="s">
        <v>30</v>
      </c>
      <c r="D10" s="2">
        <v>1</v>
      </c>
      <c r="E10" s="2">
        <v>1</v>
      </c>
      <c r="F10" s="3">
        <v>384.95737220908023</v>
      </c>
      <c r="H10" s="5">
        <v>3</v>
      </c>
      <c r="I10" s="15" t="s">
        <v>28</v>
      </c>
      <c r="J10" s="16" t="s">
        <v>31</v>
      </c>
      <c r="K10" s="17" t="s">
        <v>32</v>
      </c>
      <c r="L10" s="5"/>
      <c r="N10" s="18"/>
      <c r="O10" s="14">
        <v>1</v>
      </c>
      <c r="P10" s="19">
        <v>7697.6126167107541</v>
      </c>
      <c r="Q10" s="19">
        <v>7623.8031339562185</v>
      </c>
      <c r="R10" s="19">
        <v>7885.976165965174</v>
      </c>
      <c r="S10" s="19"/>
      <c r="T10" s="20">
        <v>8277</v>
      </c>
      <c r="W10" s="14">
        <v>1</v>
      </c>
      <c r="X10" s="19">
        <f t="shared" ref="X10:X23" si="0">P10+$X$8</f>
        <v>8220.6126167107541</v>
      </c>
      <c r="Y10" s="19">
        <f t="shared" ref="Y10:Y23" si="1">Q10+$X$8</f>
        <v>8146.8031339562185</v>
      </c>
      <c r="Z10" s="19">
        <f t="shared" ref="Z10:Z25" si="2">R10+$X$8</f>
        <v>8408.976165965174</v>
      </c>
      <c r="AA10" s="19"/>
      <c r="AB10" s="19">
        <f t="shared" ref="AB10:AB21" si="3">T10+$X$8</f>
        <v>8800</v>
      </c>
    </row>
    <row r="11" spans="1:28" ht="15.75" customHeight="1">
      <c r="A11" s="8" t="s">
        <v>33</v>
      </c>
      <c r="B11" s="8" t="s">
        <v>34</v>
      </c>
      <c r="C11" s="1" t="s">
        <v>30</v>
      </c>
      <c r="D11" s="2">
        <v>1</v>
      </c>
      <c r="E11" s="2">
        <v>1</v>
      </c>
      <c r="F11" s="3">
        <v>343.30716867802698</v>
      </c>
      <c r="H11" s="5">
        <v>4</v>
      </c>
      <c r="I11" s="15" t="s">
        <v>33</v>
      </c>
      <c r="J11" s="21"/>
      <c r="K11" s="22"/>
      <c r="L11" s="5"/>
      <c r="N11" s="18"/>
      <c r="O11" s="14">
        <v>2</v>
      </c>
      <c r="P11" s="19">
        <v>7656.0624131797013</v>
      </c>
      <c r="Q11" s="19">
        <v>7581.3464625266215</v>
      </c>
      <c r="R11" s="19">
        <v>7750.5151662119933</v>
      </c>
      <c r="S11" s="19"/>
      <c r="T11" s="20">
        <v>8115</v>
      </c>
      <c r="W11" s="14">
        <v>2</v>
      </c>
      <c r="X11" s="19">
        <f t="shared" si="0"/>
        <v>8179.0624131797013</v>
      </c>
      <c r="Y11" s="19">
        <f t="shared" si="1"/>
        <v>8104.3464625266215</v>
      </c>
      <c r="Z11" s="19">
        <f t="shared" si="2"/>
        <v>8273.5151662119933</v>
      </c>
      <c r="AA11" s="19"/>
      <c r="AB11" s="19">
        <f>T11+$X$8</f>
        <v>8638</v>
      </c>
    </row>
    <row r="12" spans="1:28" ht="15.75" customHeight="1">
      <c r="A12" s="8" t="s">
        <v>35</v>
      </c>
      <c r="B12" s="8" t="s">
        <v>34</v>
      </c>
      <c r="C12" s="1" t="s">
        <v>30</v>
      </c>
      <c r="D12" s="2">
        <v>1</v>
      </c>
      <c r="E12" s="2">
        <v>1</v>
      </c>
      <c r="F12" s="3">
        <v>349.31907391086827</v>
      </c>
      <c r="H12" s="5">
        <v>7</v>
      </c>
      <c r="I12" s="15" t="s">
        <v>35</v>
      </c>
      <c r="J12" s="16" t="s">
        <v>36</v>
      </c>
      <c r="K12" s="22"/>
      <c r="L12" s="5"/>
      <c r="N12" s="18"/>
      <c r="O12" s="14">
        <v>3</v>
      </c>
      <c r="P12" s="19">
        <v>7621.5057652560572</v>
      </c>
      <c r="Q12" s="19">
        <v>7550.7800063949007</v>
      </c>
      <c r="R12" s="19">
        <v>7727.3109239409732</v>
      </c>
      <c r="S12" s="19"/>
      <c r="T12" s="20">
        <v>7964</v>
      </c>
      <c r="W12" s="14">
        <v>3</v>
      </c>
      <c r="X12" s="19">
        <f t="shared" si="0"/>
        <v>8144.5057652560572</v>
      </c>
      <c r="Y12" s="19">
        <f t="shared" si="1"/>
        <v>8073.7800063949007</v>
      </c>
      <c r="Z12" s="19">
        <f t="shared" si="2"/>
        <v>8250.3109239409732</v>
      </c>
      <c r="AA12" s="19"/>
      <c r="AB12" s="19">
        <f t="shared" si="3"/>
        <v>8487</v>
      </c>
    </row>
    <row r="13" spans="1:28" ht="15.75" customHeight="1">
      <c r="A13" s="8" t="s">
        <v>37</v>
      </c>
      <c r="B13" s="8" t="s">
        <v>29</v>
      </c>
      <c r="C13" s="1" t="s">
        <v>30</v>
      </c>
      <c r="D13" s="2">
        <v>1</v>
      </c>
      <c r="E13" s="2">
        <v>1</v>
      </c>
      <c r="F13" s="3">
        <v>365.10015851088326</v>
      </c>
      <c r="H13" s="5">
        <v>8</v>
      </c>
      <c r="I13" s="15" t="s">
        <v>37</v>
      </c>
      <c r="J13" s="21"/>
      <c r="K13" s="23"/>
      <c r="L13" s="5"/>
      <c r="N13" s="18"/>
      <c r="O13" s="14">
        <v>4</v>
      </c>
      <c r="P13" s="19">
        <v>7637.1868498560725</v>
      </c>
      <c r="Q13" s="19">
        <v>7567.3781903992667</v>
      </c>
      <c r="R13" s="19">
        <v>7685.1311225386135</v>
      </c>
      <c r="S13" s="19"/>
      <c r="T13" s="20">
        <v>7965</v>
      </c>
      <c r="W13" s="14">
        <v>4</v>
      </c>
      <c r="X13" s="19">
        <f t="shared" si="0"/>
        <v>8160.1868498560725</v>
      </c>
      <c r="Y13" s="19">
        <f t="shared" si="1"/>
        <v>8090.3781903992667</v>
      </c>
      <c r="Z13" s="19">
        <f t="shared" si="2"/>
        <v>8208.1311225386125</v>
      </c>
      <c r="AA13" s="19"/>
      <c r="AB13" s="19">
        <f t="shared" si="3"/>
        <v>8488</v>
      </c>
    </row>
    <row r="14" spans="1:28" ht="15.75" customHeight="1">
      <c r="A14" s="8" t="s">
        <v>38</v>
      </c>
      <c r="B14" s="8" t="s">
        <v>29</v>
      </c>
      <c r="C14" s="1" t="s">
        <v>30</v>
      </c>
      <c r="D14" s="2">
        <v>1</v>
      </c>
      <c r="E14" s="2">
        <v>1</v>
      </c>
      <c r="F14" s="3">
        <v>372.11417754491424</v>
      </c>
      <c r="H14" s="5">
        <v>12</v>
      </c>
      <c r="I14" s="15" t="s">
        <v>38</v>
      </c>
      <c r="J14" s="16" t="s">
        <v>39</v>
      </c>
      <c r="K14" s="17" t="s">
        <v>40</v>
      </c>
      <c r="L14" s="5"/>
      <c r="N14" s="18"/>
      <c r="O14" s="14">
        <v>5</v>
      </c>
      <c r="P14" s="19">
        <v>7547.1632002248771</v>
      </c>
      <c r="Q14" s="19">
        <v>7482.723022295515</v>
      </c>
      <c r="R14" s="19">
        <v>7661.1564013934758</v>
      </c>
      <c r="S14" s="19"/>
      <c r="T14" s="20">
        <v>7866</v>
      </c>
      <c r="W14" s="14">
        <v>5</v>
      </c>
      <c r="X14" s="19">
        <f t="shared" si="0"/>
        <v>8070.1632002248771</v>
      </c>
      <c r="Y14" s="19">
        <f t="shared" si="1"/>
        <v>8005.723022295515</v>
      </c>
      <c r="Z14" s="19">
        <f t="shared" si="2"/>
        <v>8184.1564013934758</v>
      </c>
      <c r="AA14" s="19"/>
      <c r="AB14" s="19">
        <f t="shared" si="3"/>
        <v>8389</v>
      </c>
    </row>
    <row r="15" spans="1:28" ht="15.75" customHeight="1">
      <c r="A15" s="8" t="s">
        <v>41</v>
      </c>
      <c r="B15" s="8" t="s">
        <v>42</v>
      </c>
      <c r="C15" s="1" t="s">
        <v>30</v>
      </c>
      <c r="D15" s="2">
        <v>1</v>
      </c>
      <c r="E15" s="2">
        <v>1</v>
      </c>
      <c r="F15" s="3">
        <v>326.41044254492357</v>
      </c>
      <c r="H15" s="5">
        <v>13</v>
      </c>
      <c r="I15" s="15" t="s">
        <v>41</v>
      </c>
      <c r="J15" s="21"/>
      <c r="K15" s="22"/>
      <c r="L15" s="5"/>
      <c r="N15" s="18"/>
      <c r="O15" s="14">
        <v>6</v>
      </c>
      <c r="P15" s="19">
        <v>7501.7594652248863</v>
      </c>
      <c r="Q15" s="19">
        <v>7440.0549347323968</v>
      </c>
      <c r="R15" s="19">
        <v>7744.9128387294932</v>
      </c>
      <c r="S15" s="19"/>
      <c r="T15" s="20">
        <v>7708</v>
      </c>
      <c r="W15" s="14">
        <v>6</v>
      </c>
      <c r="X15" s="19">
        <f t="shared" si="0"/>
        <v>8024.7594652248863</v>
      </c>
      <c r="Y15" s="19">
        <f t="shared" si="1"/>
        <v>7963.0549347323968</v>
      </c>
      <c r="Z15" s="19">
        <f t="shared" si="2"/>
        <v>8267.9128387294932</v>
      </c>
      <c r="AA15" s="19"/>
      <c r="AB15" s="19">
        <f t="shared" si="3"/>
        <v>8231</v>
      </c>
    </row>
    <row r="16" spans="1:28" ht="15.75" customHeight="1">
      <c r="A16" s="8" t="s">
        <v>43</v>
      </c>
      <c r="B16" s="8" t="s">
        <v>42</v>
      </c>
      <c r="C16" s="1" t="s">
        <v>30</v>
      </c>
      <c r="D16" s="2">
        <v>1</v>
      </c>
      <c r="E16" s="2">
        <v>1</v>
      </c>
      <c r="F16" s="3">
        <v>307.40927349167578</v>
      </c>
      <c r="H16" s="5">
        <v>16</v>
      </c>
      <c r="I16" s="15" t="s">
        <v>43</v>
      </c>
      <c r="J16" s="16" t="s">
        <v>44</v>
      </c>
      <c r="K16" s="22"/>
      <c r="L16" s="5"/>
      <c r="N16" s="18"/>
      <c r="O16" s="14">
        <v>7</v>
      </c>
      <c r="P16" s="19">
        <v>7436.7051937723163</v>
      </c>
      <c r="Q16" s="19">
        <v>7386.4514610051092</v>
      </c>
      <c r="R16" s="19">
        <v>7602.7829558386175</v>
      </c>
      <c r="S16" s="19"/>
      <c r="T16" s="20">
        <v>7630</v>
      </c>
      <c r="W16" s="14">
        <v>7</v>
      </c>
      <c r="X16" s="19">
        <f t="shared" si="0"/>
        <v>7959.7051937723163</v>
      </c>
      <c r="Y16" s="19">
        <f t="shared" si="1"/>
        <v>7909.4514610051092</v>
      </c>
      <c r="Z16" s="19">
        <f t="shared" si="2"/>
        <v>8125.7829558386175</v>
      </c>
      <c r="AA16" s="19"/>
      <c r="AB16" s="19">
        <f t="shared" si="3"/>
        <v>8153</v>
      </c>
    </row>
    <row r="17" spans="1:28" ht="15.75" customHeight="1">
      <c r="A17" s="8" t="s">
        <v>45</v>
      </c>
      <c r="B17" s="8" t="s">
        <v>42</v>
      </c>
      <c r="C17" s="1" t="s">
        <v>30</v>
      </c>
      <c r="D17" s="2">
        <v>1</v>
      </c>
      <c r="E17" s="2">
        <v>1</v>
      </c>
      <c r="F17" s="3">
        <v>327.49541381556963</v>
      </c>
      <c r="H17" s="5">
        <v>17</v>
      </c>
      <c r="I17" s="15" t="s">
        <v>45</v>
      </c>
      <c r="J17" s="21"/>
      <c r="K17" s="23"/>
      <c r="L17" s="5"/>
      <c r="N17" s="18"/>
      <c r="O17" s="14">
        <v>8</v>
      </c>
      <c r="P17" s="19">
        <v>7456.7913340962104</v>
      </c>
      <c r="Q17" s="19">
        <v>7406.5650869968877</v>
      </c>
      <c r="R17" s="19">
        <v>7547.5387091019202</v>
      </c>
      <c r="S17" s="19"/>
      <c r="T17" s="20">
        <v>7680</v>
      </c>
      <c r="W17" s="14">
        <v>8</v>
      </c>
      <c r="X17" s="19">
        <f t="shared" si="0"/>
        <v>7979.7913340962104</v>
      </c>
      <c r="Y17" s="19">
        <f t="shared" si="1"/>
        <v>7929.5650869968877</v>
      </c>
      <c r="Z17" s="19">
        <f t="shared" si="2"/>
        <v>8070.5387091019202</v>
      </c>
      <c r="AA17" s="19"/>
      <c r="AB17" s="19">
        <f t="shared" si="3"/>
        <v>8203</v>
      </c>
    </row>
    <row r="18" spans="1:28" ht="15.75" customHeight="1">
      <c r="A18" s="8" t="s">
        <v>46</v>
      </c>
      <c r="B18" s="8" t="s">
        <v>42</v>
      </c>
      <c r="C18" s="1" t="s">
        <v>30</v>
      </c>
      <c r="D18" s="2">
        <v>1</v>
      </c>
      <c r="E18" s="2">
        <v>1</v>
      </c>
      <c r="F18" s="3">
        <v>1095.594004965438</v>
      </c>
      <c r="H18" s="5">
        <v>20</v>
      </c>
      <c r="I18" s="15" t="s">
        <v>46</v>
      </c>
      <c r="J18" s="16" t="s">
        <v>47</v>
      </c>
      <c r="K18" s="17" t="s">
        <v>48</v>
      </c>
      <c r="L18" s="5"/>
      <c r="N18" s="18"/>
      <c r="O18" s="14">
        <v>9</v>
      </c>
      <c r="P18" s="19">
        <v>7299.1975518395366</v>
      </c>
      <c r="Q18" s="19">
        <v>7284.2050175270087</v>
      </c>
      <c r="R18" s="19">
        <v>7475.498374259455</v>
      </c>
      <c r="S18" s="19"/>
      <c r="T18" s="20">
        <v>7603</v>
      </c>
      <c r="W18" s="14">
        <v>9</v>
      </c>
      <c r="X18" s="19">
        <f t="shared" si="0"/>
        <v>7822.1975518395366</v>
      </c>
      <c r="Y18" s="19">
        <f t="shared" si="1"/>
        <v>7807.2050175270087</v>
      </c>
      <c r="Z18" s="19">
        <f t="shared" si="2"/>
        <v>7998.498374259455</v>
      </c>
      <c r="AA18" s="19"/>
      <c r="AB18" s="19">
        <f t="shared" si="3"/>
        <v>8126</v>
      </c>
    </row>
    <row r="19" spans="1:28" ht="15.75" customHeight="1">
      <c r="A19" s="8" t="s">
        <v>49</v>
      </c>
      <c r="B19" s="8" t="s">
        <v>42</v>
      </c>
      <c r="C19" s="1" t="s">
        <v>30</v>
      </c>
      <c r="D19" s="2">
        <v>1</v>
      </c>
      <c r="E19" s="2">
        <v>1</v>
      </c>
      <c r="F19" s="3">
        <v>990.33391019577357</v>
      </c>
      <c r="H19" s="5">
        <v>22</v>
      </c>
      <c r="I19" s="15" t="s">
        <v>49</v>
      </c>
      <c r="J19" s="21"/>
      <c r="K19" s="22"/>
      <c r="L19" s="5"/>
      <c r="N19" s="18"/>
      <c r="O19" s="14">
        <v>10</v>
      </c>
      <c r="P19" s="19">
        <v>7193.9374570698719</v>
      </c>
      <c r="Q19" s="19">
        <v>7179.5664987896635</v>
      </c>
      <c r="R19" s="19">
        <v>7494.1014208588604</v>
      </c>
      <c r="S19" s="19"/>
      <c r="T19" s="20">
        <v>7554</v>
      </c>
      <c r="W19" s="14">
        <v>10</v>
      </c>
      <c r="X19" s="19">
        <f t="shared" si="0"/>
        <v>7716.9374570698719</v>
      </c>
      <c r="Y19" s="19">
        <f t="shared" si="1"/>
        <v>7702.5664987896635</v>
      </c>
      <c r="Z19" s="19">
        <f t="shared" si="2"/>
        <v>8017.1014208588604</v>
      </c>
      <c r="AA19" s="19"/>
      <c r="AB19" s="19">
        <f t="shared" si="3"/>
        <v>8077</v>
      </c>
    </row>
    <row r="20" spans="1:28" ht="15.75" customHeight="1">
      <c r="A20" s="8" t="s">
        <v>50</v>
      </c>
      <c r="B20" s="8" t="s">
        <v>42</v>
      </c>
      <c r="C20" s="1" t="s">
        <v>30</v>
      </c>
      <c r="D20" s="2">
        <v>1</v>
      </c>
      <c r="E20" s="2">
        <v>1</v>
      </c>
      <c r="F20" s="3">
        <v>1204.4399677463687</v>
      </c>
      <c r="H20" s="5">
        <v>24</v>
      </c>
      <c r="I20" s="15" t="s">
        <v>50</v>
      </c>
      <c r="J20" s="16" t="s">
        <v>51</v>
      </c>
      <c r="K20" s="22"/>
      <c r="L20" s="5"/>
      <c r="N20" s="18"/>
      <c r="O20" s="14">
        <v>11</v>
      </c>
      <c r="P20" s="19">
        <v>7103.7027554408251</v>
      </c>
      <c r="Q20" s="19">
        <v>7102.1947190502633</v>
      </c>
      <c r="R20" s="19">
        <v>7377.7504302142843</v>
      </c>
      <c r="S20" s="19"/>
      <c r="T20" s="20">
        <v>7507</v>
      </c>
      <c r="W20" s="14">
        <v>11</v>
      </c>
      <c r="X20" s="19">
        <f t="shared" si="0"/>
        <v>7626.7027554408251</v>
      </c>
      <c r="Y20" s="19">
        <f t="shared" si="1"/>
        <v>7625.1947190502633</v>
      </c>
      <c r="Z20" s="19">
        <f t="shared" si="2"/>
        <v>7900.7504302142843</v>
      </c>
      <c r="AA20" s="19"/>
      <c r="AB20" s="19">
        <f t="shared" si="3"/>
        <v>8030</v>
      </c>
    </row>
    <row r="21" spans="1:28" ht="15.75" customHeight="1">
      <c r="A21" s="8" t="s">
        <v>52</v>
      </c>
      <c r="B21" s="8" t="s">
        <v>42</v>
      </c>
      <c r="C21" s="1" t="s">
        <v>30</v>
      </c>
      <c r="D21" s="2">
        <v>1</v>
      </c>
      <c r="E21" s="2">
        <v>1</v>
      </c>
      <c r="F21" s="3">
        <v>1126.215865472871</v>
      </c>
      <c r="H21" s="5">
        <v>26</v>
      </c>
      <c r="I21" s="15" t="s">
        <v>52</v>
      </c>
      <c r="J21" s="21"/>
      <c r="K21" s="23"/>
      <c r="L21" s="5"/>
      <c r="N21" s="18"/>
      <c r="O21" s="14">
        <v>12</v>
      </c>
      <c r="P21" s="19">
        <v>7025.4786531673271</v>
      </c>
      <c r="Q21" s="19">
        <v>7047.00689193381</v>
      </c>
      <c r="R21" s="19">
        <v>7268.3244092436953</v>
      </c>
      <c r="S21" s="19"/>
      <c r="T21" s="20">
        <v>7508</v>
      </c>
      <c r="W21" s="14">
        <v>12</v>
      </c>
      <c r="X21" s="19">
        <f t="shared" si="0"/>
        <v>7548.4786531673271</v>
      </c>
      <c r="Y21" s="19">
        <f t="shared" si="1"/>
        <v>7570.00689193381</v>
      </c>
      <c r="Z21" s="19">
        <f t="shared" si="2"/>
        <v>7791.3244092436953</v>
      </c>
      <c r="AA21" s="19"/>
      <c r="AB21" s="19">
        <f t="shared" si="3"/>
        <v>8031</v>
      </c>
    </row>
    <row r="22" spans="1:28" ht="15.75" customHeight="1">
      <c r="A22" s="8" t="s">
        <v>53</v>
      </c>
      <c r="B22" s="8" t="s">
        <v>42</v>
      </c>
      <c r="C22" s="1" t="s">
        <v>30</v>
      </c>
      <c r="D22" s="2">
        <v>1</v>
      </c>
      <c r="E22" s="2">
        <v>1</v>
      </c>
      <c r="F22" s="3">
        <v>331.0315384913963</v>
      </c>
      <c r="H22" s="5">
        <v>29</v>
      </c>
      <c r="I22" s="15" t="s">
        <v>53</v>
      </c>
      <c r="J22" s="16" t="s">
        <v>54</v>
      </c>
      <c r="K22" s="24" t="s">
        <v>55</v>
      </c>
      <c r="L22" s="5"/>
      <c r="N22" s="18"/>
      <c r="O22" s="14">
        <v>13</v>
      </c>
      <c r="P22" s="19">
        <v>6711.5121776428241</v>
      </c>
      <c r="Q22" s="19">
        <v>6720.7038419764876</v>
      </c>
      <c r="R22" s="19">
        <v>7184.2207445573986</v>
      </c>
      <c r="S22" s="19"/>
      <c r="T22" s="20"/>
      <c r="W22" s="14">
        <v>13</v>
      </c>
      <c r="X22" s="19">
        <f t="shared" si="0"/>
        <v>7234.5121776428241</v>
      </c>
      <c r="Y22" s="19">
        <f t="shared" si="1"/>
        <v>7243.7038419764876</v>
      </c>
      <c r="Z22" s="19">
        <f t="shared" si="2"/>
        <v>7707.2207445573986</v>
      </c>
      <c r="AA22" s="19"/>
      <c r="AB22" s="19"/>
    </row>
    <row r="23" spans="1:28" ht="15.75" customHeight="1">
      <c r="A23" s="8" t="s">
        <v>56</v>
      </c>
      <c r="B23" s="8" t="s">
        <v>42</v>
      </c>
      <c r="C23" s="1" t="s">
        <v>30</v>
      </c>
      <c r="D23" s="2">
        <v>1</v>
      </c>
      <c r="E23" s="2">
        <v>1</v>
      </c>
      <c r="F23" s="3">
        <v>244.29485963062771</v>
      </c>
      <c r="H23" s="5">
        <v>30</v>
      </c>
      <c r="I23" s="15" t="s">
        <v>56</v>
      </c>
      <c r="J23" s="21"/>
      <c r="K23" s="21"/>
      <c r="L23" s="5"/>
      <c r="N23" s="18"/>
      <c r="O23" s="14">
        <v>14</v>
      </c>
      <c r="P23" s="19">
        <v>6624.7754987820554</v>
      </c>
      <c r="Q23" s="19">
        <v>6659.535030746898</v>
      </c>
      <c r="R23" s="19">
        <v>7125.9176530232735</v>
      </c>
      <c r="S23" s="19"/>
      <c r="T23" s="20"/>
      <c r="W23" s="14">
        <v>14</v>
      </c>
      <c r="X23" s="19">
        <f t="shared" si="0"/>
        <v>7147.7754987820554</v>
      </c>
      <c r="Y23" s="19">
        <f t="shared" si="1"/>
        <v>7182.535030746898</v>
      </c>
      <c r="Z23" s="19">
        <f t="shared" si="2"/>
        <v>7648.9176530232735</v>
      </c>
      <c r="AA23" s="19"/>
      <c r="AB23" s="19"/>
    </row>
    <row r="24" spans="1:28" ht="15.75" customHeight="1">
      <c r="A24" s="8"/>
      <c r="B24" s="8"/>
      <c r="O24" s="14">
        <v>15</v>
      </c>
      <c r="P24" s="19"/>
      <c r="Q24" s="19"/>
      <c r="R24" s="19">
        <v>6846.1792146788994</v>
      </c>
      <c r="S24" s="19"/>
      <c r="T24" s="20"/>
      <c r="W24" s="14">
        <v>15</v>
      </c>
      <c r="X24" s="19"/>
      <c r="Y24" s="19"/>
      <c r="Z24" s="19">
        <f t="shared" si="2"/>
        <v>7369.1792146788994</v>
      </c>
      <c r="AA24" s="19"/>
      <c r="AB24" s="19"/>
    </row>
    <row r="25" spans="1:28" ht="15.75" customHeight="1">
      <c r="A25" s="8" t="s">
        <v>31</v>
      </c>
      <c r="B25" s="8" t="s">
        <v>57</v>
      </c>
      <c r="C25" s="1" t="s">
        <v>30</v>
      </c>
      <c r="D25" s="2">
        <v>1</v>
      </c>
      <c r="E25" s="2">
        <v>1</v>
      </c>
      <c r="F25" s="3">
        <v>2050.2251401250346</v>
      </c>
      <c r="O25" s="14">
        <v>16</v>
      </c>
      <c r="P25" s="19"/>
      <c r="Q25" s="19"/>
      <c r="R25" s="19">
        <v>6783.8687697329997</v>
      </c>
      <c r="S25" s="19"/>
      <c r="T25" s="20"/>
      <c r="W25" s="14">
        <v>16</v>
      </c>
      <c r="X25" s="19"/>
      <c r="Y25" s="19"/>
      <c r="Z25" s="19">
        <f t="shared" si="2"/>
        <v>7306.8687697329997</v>
      </c>
      <c r="AA25" s="19"/>
      <c r="AB25" s="19"/>
    </row>
    <row r="26" spans="1:28" ht="15.75" customHeight="1">
      <c r="A26" s="8" t="s">
        <v>36</v>
      </c>
      <c r="B26" s="8" t="s">
        <v>57</v>
      </c>
      <c r="C26" s="1" t="s">
        <v>30</v>
      </c>
      <c r="D26" s="2">
        <v>1</v>
      </c>
      <c r="E26" s="2">
        <v>1</v>
      </c>
      <c r="F26" s="3">
        <v>2009.6565869685489</v>
      </c>
      <c r="P26" s="25"/>
      <c r="Q26" s="25"/>
      <c r="R26" s="25"/>
    </row>
    <row r="27" spans="1:28" ht="15.75" customHeight="1">
      <c r="A27" s="8" t="s">
        <v>39</v>
      </c>
      <c r="B27" s="8" t="s">
        <v>58</v>
      </c>
      <c r="C27" s="1" t="s">
        <v>30</v>
      </c>
      <c r="D27" s="2">
        <v>1</v>
      </c>
      <c r="E27" s="2">
        <v>1</v>
      </c>
      <c r="F27" s="3">
        <v>1820.79297164116</v>
      </c>
      <c r="R27" s="25"/>
    </row>
    <row r="28" spans="1:28" ht="15.75" customHeight="1">
      <c r="A28" s="8" t="s">
        <v>44</v>
      </c>
      <c r="B28" s="8" t="s">
        <v>29</v>
      </c>
      <c r="C28" s="1" t="s">
        <v>30</v>
      </c>
      <c r="D28" s="2">
        <v>1</v>
      </c>
      <c r="E28" s="2">
        <v>1</v>
      </c>
      <c r="F28" s="3">
        <v>1773.5398692418373</v>
      </c>
      <c r="R28" s="25"/>
    </row>
    <row r="29" spans="1:28" ht="15.75" customHeight="1">
      <c r="A29" s="8" t="s">
        <v>47</v>
      </c>
      <c r="B29" s="8" t="s">
        <v>34</v>
      </c>
      <c r="C29" s="1" t="s">
        <v>30</v>
      </c>
      <c r="D29" s="2">
        <v>1</v>
      </c>
      <c r="E29" s="2">
        <v>1</v>
      </c>
      <c r="F29" s="3">
        <v>1529.8818924905577</v>
      </c>
      <c r="O29" s="14"/>
      <c r="P29" s="14"/>
      <c r="Q29" s="14"/>
      <c r="R29" s="14"/>
      <c r="S29" s="14"/>
      <c r="T29" s="14"/>
    </row>
    <row r="30" spans="1:28" ht="15.75" customHeight="1">
      <c r="A30" s="8" t="s">
        <v>51</v>
      </c>
      <c r="B30" s="8" t="s">
        <v>42</v>
      </c>
      <c r="C30" s="1" t="s">
        <v>30</v>
      </c>
      <c r="D30" s="2">
        <v>1</v>
      </c>
      <c r="E30" s="2">
        <v>1</v>
      </c>
      <c r="F30" s="3">
        <v>1224.341133310915</v>
      </c>
      <c r="O30" s="14"/>
    </row>
    <row r="31" spans="1:28" ht="15.75" customHeight="1">
      <c r="A31" s="8" t="s">
        <v>54</v>
      </c>
      <c r="B31" s="8" t="s">
        <v>42</v>
      </c>
      <c r="C31" s="1" t="s">
        <v>30</v>
      </c>
      <c r="D31" s="2">
        <v>1</v>
      </c>
      <c r="E31" s="2">
        <v>1</v>
      </c>
      <c r="F31" s="3">
        <v>686.03718619938707</v>
      </c>
      <c r="O31" s="14"/>
    </row>
    <row r="32" spans="1:28" ht="15.75" customHeight="1">
      <c r="A32" s="8"/>
      <c r="B32" s="8"/>
      <c r="O32" s="14"/>
    </row>
    <row r="33" spans="1:15" ht="15.75" customHeight="1">
      <c r="A33" s="8" t="s">
        <v>32</v>
      </c>
      <c r="B33" s="8" t="s">
        <v>59</v>
      </c>
      <c r="C33" s="1" t="s">
        <v>30</v>
      </c>
      <c r="D33" s="2">
        <v>1</v>
      </c>
      <c r="E33" s="2">
        <v>1</v>
      </c>
      <c r="F33" s="3">
        <v>5278.7433043766405</v>
      </c>
      <c r="O33" s="14"/>
    </row>
    <row r="34" spans="1:15" ht="15.75" customHeight="1">
      <c r="A34" s="8" t="s">
        <v>40</v>
      </c>
      <c r="B34" s="8" t="s">
        <v>59</v>
      </c>
      <c r="C34" s="1" t="s">
        <v>30</v>
      </c>
      <c r="D34" s="2">
        <v>1</v>
      </c>
      <c r="E34" s="2">
        <v>1</v>
      </c>
      <c r="F34" s="3">
        <v>5370.0292510388035</v>
      </c>
      <c r="O34" s="14"/>
    </row>
    <row r="35" spans="1:15" ht="15.75" customHeight="1">
      <c r="A35" s="8" t="s">
        <v>48</v>
      </c>
      <c r="B35" s="8" t="s">
        <v>57</v>
      </c>
      <c r="C35" s="1" t="s">
        <v>30</v>
      </c>
      <c r="D35" s="2">
        <v>1</v>
      </c>
      <c r="E35" s="2">
        <v>1</v>
      </c>
      <c r="F35" s="3">
        <v>4685.883274383541</v>
      </c>
      <c r="O35" s="14"/>
    </row>
    <row r="36" spans="1:15" ht="15.75" customHeight="1">
      <c r="A36" s="8"/>
      <c r="B36" s="8"/>
      <c r="J36" s="5"/>
      <c r="K36" s="5"/>
      <c r="L36" s="5"/>
      <c r="O36" s="14"/>
    </row>
    <row r="37" spans="1:15" ht="15.75" customHeight="1">
      <c r="A37" s="8" t="s">
        <v>60</v>
      </c>
      <c r="B37" s="8" t="s">
        <v>29</v>
      </c>
      <c r="C37" s="1" t="s">
        <v>30</v>
      </c>
      <c r="F37" s="3">
        <v>596.66958596772804</v>
      </c>
      <c r="H37" s="5">
        <v>3</v>
      </c>
      <c r="I37" s="15" t="s">
        <v>60</v>
      </c>
      <c r="J37" s="16" t="s">
        <v>61</v>
      </c>
      <c r="K37" s="17" t="s">
        <v>62</v>
      </c>
      <c r="L37" s="5"/>
      <c r="O37" s="14"/>
    </row>
    <row r="38" spans="1:15" ht="15.75" customHeight="1">
      <c r="A38" s="8" t="s">
        <v>63</v>
      </c>
      <c r="B38" s="8" t="s">
        <v>34</v>
      </c>
      <c r="C38" s="1" t="s">
        <v>30</v>
      </c>
      <c r="F38" s="3">
        <v>554.11291453813089</v>
      </c>
      <c r="H38" s="5">
        <v>4</v>
      </c>
      <c r="I38" s="15" t="s">
        <v>63</v>
      </c>
      <c r="J38" s="21"/>
      <c r="K38" s="22"/>
      <c r="L38" s="5"/>
      <c r="O38" s="14"/>
    </row>
    <row r="39" spans="1:15" ht="15.75" customHeight="1">
      <c r="A39" s="8" t="s">
        <v>64</v>
      </c>
      <c r="B39" s="8" t="s">
        <v>34</v>
      </c>
      <c r="C39" s="1" t="s">
        <v>30</v>
      </c>
      <c r="F39" s="3">
        <v>514.02572721199249</v>
      </c>
      <c r="H39" s="5">
        <v>7</v>
      </c>
      <c r="I39" s="15" t="s">
        <v>64</v>
      </c>
      <c r="J39" s="16" t="s">
        <v>65</v>
      </c>
      <c r="K39" s="22"/>
      <c r="L39" s="5"/>
      <c r="O39" s="14"/>
    </row>
    <row r="40" spans="1:15" ht="15.75" customHeight="1">
      <c r="A40" s="8" t="s">
        <v>66</v>
      </c>
      <c r="B40" s="8" t="s">
        <v>29</v>
      </c>
      <c r="C40" s="1" t="s">
        <v>30</v>
      </c>
      <c r="F40" s="3">
        <v>530.72391121635826</v>
      </c>
      <c r="H40" s="5">
        <v>8</v>
      </c>
      <c r="I40" s="15" t="s">
        <v>66</v>
      </c>
      <c r="J40" s="21"/>
      <c r="K40" s="26"/>
      <c r="L40" s="5"/>
      <c r="O40" s="14"/>
    </row>
    <row r="41" spans="1:15" ht="15.75" customHeight="1">
      <c r="A41" s="8" t="s">
        <v>67</v>
      </c>
      <c r="B41" s="8" t="s">
        <v>42</v>
      </c>
      <c r="C41" s="1" t="s">
        <v>30</v>
      </c>
      <c r="F41" s="3">
        <v>475.71023893760315</v>
      </c>
      <c r="H41" s="5">
        <v>12</v>
      </c>
      <c r="I41" s="15" t="s">
        <v>67</v>
      </c>
      <c r="J41" s="16" t="s">
        <v>68</v>
      </c>
      <c r="K41" s="27" t="s">
        <v>69</v>
      </c>
      <c r="L41" s="5"/>
      <c r="O41" s="14"/>
    </row>
    <row r="42" spans="1:15" ht="15.75" customHeight="1">
      <c r="A42" s="8" t="s">
        <v>70</v>
      </c>
      <c r="B42" s="8" t="s">
        <v>42</v>
      </c>
      <c r="C42" s="1" t="s">
        <v>30</v>
      </c>
      <c r="F42" s="3">
        <v>433.04215137448523</v>
      </c>
      <c r="H42" s="5">
        <v>13</v>
      </c>
      <c r="I42" s="15" t="s">
        <v>70</v>
      </c>
      <c r="J42" s="21"/>
      <c r="K42" s="22"/>
      <c r="L42" s="5"/>
      <c r="O42" s="14"/>
    </row>
    <row r="43" spans="1:15" ht="15.75" customHeight="1">
      <c r="A43" s="8" t="s">
        <v>71</v>
      </c>
      <c r="B43" s="8" t="s">
        <v>42</v>
      </c>
      <c r="C43" s="1" t="s">
        <v>30</v>
      </c>
      <c r="F43" s="3">
        <v>349.79576001320197</v>
      </c>
      <c r="H43" s="5">
        <v>16</v>
      </c>
      <c r="I43" s="15" t="s">
        <v>71</v>
      </c>
      <c r="J43" s="16" t="s">
        <v>72</v>
      </c>
      <c r="K43" s="22"/>
      <c r="L43" s="5"/>
      <c r="O43" s="14"/>
    </row>
    <row r="44" spans="1:15" ht="15.75" customHeight="1">
      <c r="A44" s="8" t="s">
        <v>73</v>
      </c>
      <c r="B44" s="8" t="s">
        <v>42</v>
      </c>
      <c r="C44" s="1" t="s">
        <v>30</v>
      </c>
      <c r="F44" s="3">
        <v>369.90938600498066</v>
      </c>
      <c r="H44" s="5">
        <v>17</v>
      </c>
      <c r="I44" s="15" t="s">
        <v>73</v>
      </c>
      <c r="J44" s="21"/>
      <c r="K44" s="26"/>
      <c r="L44" s="5"/>
      <c r="O44" s="14"/>
    </row>
    <row r="45" spans="1:15" ht="15.75" customHeight="1">
      <c r="A45" s="8" t="s">
        <v>74</v>
      </c>
      <c r="B45" s="8" t="s">
        <v>42</v>
      </c>
      <c r="C45" s="1" t="s">
        <v>30</v>
      </c>
      <c r="F45" s="3">
        <v>997.00782798291232</v>
      </c>
      <c r="H45" s="5">
        <v>20</v>
      </c>
      <c r="I45" s="15" t="s">
        <v>74</v>
      </c>
      <c r="J45" s="16" t="s">
        <v>75</v>
      </c>
      <c r="K45" s="27" t="s">
        <v>76</v>
      </c>
      <c r="L45" s="5"/>
      <c r="O45" s="14">
        <v>16</v>
      </c>
    </row>
    <row r="46" spans="1:15" ht="15.75" customHeight="1">
      <c r="A46" s="8" t="s">
        <v>77</v>
      </c>
      <c r="B46" s="8" t="s">
        <v>42</v>
      </c>
      <c r="C46" s="1" t="s">
        <v>30</v>
      </c>
      <c r="F46" s="3">
        <v>892.36930924556646</v>
      </c>
      <c r="H46" s="5">
        <v>22</v>
      </c>
      <c r="I46" s="15" t="s">
        <v>77</v>
      </c>
      <c r="J46" s="21"/>
      <c r="K46" s="22"/>
      <c r="L46" s="5"/>
    </row>
    <row r="47" spans="1:15" ht="15.75" customHeight="1">
      <c r="A47" s="8" t="s">
        <v>78</v>
      </c>
      <c r="B47" s="8" t="s">
        <v>42</v>
      </c>
      <c r="C47" s="1" t="s">
        <v>30</v>
      </c>
      <c r="F47" s="3">
        <v>1020.1128108973203</v>
      </c>
      <c r="H47" s="5">
        <v>24</v>
      </c>
      <c r="I47" s="15" t="s">
        <v>78</v>
      </c>
      <c r="J47" s="16" t="s">
        <v>79</v>
      </c>
      <c r="K47" s="22"/>
      <c r="L47" s="5"/>
    </row>
    <row r="48" spans="1:15" ht="15.75" customHeight="1">
      <c r="A48" s="8" t="s">
        <v>80</v>
      </c>
      <c r="B48" s="8" t="s">
        <v>42</v>
      </c>
      <c r="C48" s="1" t="s">
        <v>30</v>
      </c>
      <c r="F48" s="3">
        <v>964.92498378086646</v>
      </c>
      <c r="H48" s="5">
        <v>26</v>
      </c>
      <c r="I48" s="15" t="s">
        <v>80</v>
      </c>
      <c r="J48" s="21"/>
      <c r="K48" s="26"/>
      <c r="L48" s="5"/>
    </row>
    <row r="49" spans="1:12" ht="15.75" customHeight="1">
      <c r="A49" s="8" t="s">
        <v>81</v>
      </c>
      <c r="B49" s="8" t="s">
        <v>42</v>
      </c>
      <c r="C49" s="1" t="s">
        <v>30</v>
      </c>
      <c r="F49" s="3">
        <v>313.05599546619794</v>
      </c>
      <c r="H49" s="5">
        <v>29</v>
      </c>
      <c r="I49" s="15" t="s">
        <v>81</v>
      </c>
      <c r="J49" s="16" t="s">
        <v>82</v>
      </c>
      <c r="K49" s="28" t="s">
        <v>55</v>
      </c>
      <c r="L49" s="5"/>
    </row>
    <row r="50" spans="1:12" ht="15.75" customHeight="1">
      <c r="A50" s="8" t="s">
        <v>83</v>
      </c>
      <c r="B50" s="8" t="s">
        <v>42</v>
      </c>
      <c r="C50" s="1" t="s">
        <v>30</v>
      </c>
      <c r="F50" s="3">
        <v>251.88718423660811</v>
      </c>
      <c r="H50" s="5">
        <v>30</v>
      </c>
      <c r="I50" s="15" t="s">
        <v>83</v>
      </c>
      <c r="J50" s="21"/>
      <c r="K50" s="23"/>
      <c r="L50" s="5"/>
    </row>
    <row r="51" spans="1:12" ht="15.75" customHeight="1">
      <c r="A51" s="8"/>
      <c r="B51" s="8"/>
    </row>
    <row r="52" spans="1:12" ht="15.75" customHeight="1">
      <c r="A52" s="8" t="s">
        <v>61</v>
      </c>
      <c r="B52" s="8" t="s">
        <v>58</v>
      </c>
      <c r="C52" s="1" t="s">
        <v>30</v>
      </c>
      <c r="F52" s="3">
        <v>1902.6604638094702</v>
      </c>
    </row>
    <row r="53" spans="1:12" ht="15.75" customHeight="1">
      <c r="A53" s="8" t="s">
        <v>65</v>
      </c>
      <c r="B53" s="8" t="s">
        <v>58</v>
      </c>
      <c r="C53" s="1" t="s">
        <v>30</v>
      </c>
      <c r="F53" s="3">
        <v>1912.1811950038878</v>
      </c>
    </row>
    <row r="54" spans="1:12" ht="15.75" customHeight="1">
      <c r="A54" s="8" t="s">
        <v>68</v>
      </c>
      <c r="B54" s="8" t="s">
        <v>29</v>
      </c>
      <c r="C54" s="1" t="s">
        <v>30</v>
      </c>
      <c r="F54" s="3">
        <v>1772.5035008799339</v>
      </c>
      <c r="J54" s="5"/>
    </row>
    <row r="55" spans="1:12" ht="15.75" customHeight="1">
      <c r="A55" s="8" t="s">
        <v>72</v>
      </c>
      <c r="B55" s="8" t="s">
        <v>29</v>
      </c>
      <c r="C55" s="1" t="s">
        <v>30</v>
      </c>
      <c r="F55" s="3">
        <v>1802.1464185139296</v>
      </c>
      <c r="J55" s="5"/>
    </row>
    <row r="56" spans="1:12" ht="15.75" customHeight="1">
      <c r="A56" s="8" t="s">
        <v>75</v>
      </c>
      <c r="B56" s="8" t="s">
        <v>29</v>
      </c>
      <c r="C56" s="1" t="s">
        <v>30</v>
      </c>
      <c r="F56" s="3">
        <v>1165.6430121947321</v>
      </c>
      <c r="J56" s="5"/>
    </row>
    <row r="57" spans="1:12" ht="15.75" customHeight="1">
      <c r="A57" s="8" t="s">
        <v>79</v>
      </c>
      <c r="B57" s="8" t="s">
        <v>34</v>
      </c>
      <c r="C57" s="1" t="s">
        <v>30</v>
      </c>
      <c r="F57" s="3">
        <v>959.92773080357927</v>
      </c>
    </row>
    <row r="58" spans="1:12" ht="15.75" customHeight="1">
      <c r="A58" s="8" t="s">
        <v>82</v>
      </c>
      <c r="B58" s="8" t="s">
        <v>42</v>
      </c>
      <c r="C58" s="1" t="s">
        <v>30</v>
      </c>
      <c r="F58" s="3">
        <v>708.20439355824919</v>
      </c>
    </row>
    <row r="59" spans="1:12" ht="15.75" customHeight="1">
      <c r="A59" s="8"/>
      <c r="B59" s="8"/>
    </row>
    <row r="60" spans="1:12" ht="15.75" customHeight="1">
      <c r="A60" s="8" t="s">
        <v>62</v>
      </c>
      <c r="B60" s="8" t="s">
        <v>57</v>
      </c>
      <c r="C60" s="1" t="s">
        <v>30</v>
      </c>
      <c r="F60" s="3">
        <v>5133.7347041790199</v>
      </c>
    </row>
    <row r="61" spans="1:12" ht="15.75" customHeight="1">
      <c r="A61" s="8" t="s">
        <v>69</v>
      </c>
      <c r="B61" s="8" t="s">
        <v>57</v>
      </c>
      <c r="C61" s="1" t="s">
        <v>30</v>
      </c>
      <c r="F61" s="3">
        <v>5242.2709024779779</v>
      </c>
    </row>
    <row r="62" spans="1:12" ht="15.75" customHeight="1">
      <c r="A62" s="8" t="s">
        <v>76</v>
      </c>
      <c r="B62" s="8" t="s">
        <v>29</v>
      </c>
      <c r="C62" s="1" t="s">
        <v>30</v>
      </c>
      <c r="F62" s="3">
        <v>5127.2283773493646</v>
      </c>
    </row>
    <row r="63" spans="1:12" ht="15.75" customHeight="1">
      <c r="A63" s="8"/>
      <c r="B63" s="8"/>
    </row>
    <row r="64" spans="1:12" ht="15.75" customHeight="1">
      <c r="A64" s="8" t="s">
        <v>84</v>
      </c>
      <c r="B64" s="8" t="s">
        <v>34</v>
      </c>
      <c r="C64" s="1" t="s">
        <v>30</v>
      </c>
      <c r="F64" s="3">
        <v>655.48286930728534</v>
      </c>
      <c r="H64" s="5">
        <v>2</v>
      </c>
      <c r="I64" s="15" t="s">
        <v>84</v>
      </c>
      <c r="J64" s="17" t="s">
        <v>85</v>
      </c>
      <c r="K64" s="17" t="s">
        <v>86</v>
      </c>
      <c r="L64" s="5"/>
    </row>
    <row r="65" spans="1:12" ht="15.75" customHeight="1">
      <c r="A65" s="8" t="s">
        <v>87</v>
      </c>
      <c r="B65" s="8" t="s">
        <v>34</v>
      </c>
      <c r="C65" s="1" t="s">
        <v>30</v>
      </c>
      <c r="F65" s="3">
        <v>520.02186955410468</v>
      </c>
      <c r="H65" s="5">
        <v>3</v>
      </c>
      <c r="I65" s="15" t="s">
        <v>87</v>
      </c>
      <c r="J65" s="22"/>
      <c r="K65" s="22"/>
      <c r="L65" s="5"/>
    </row>
    <row r="66" spans="1:12" ht="15.75" customHeight="1">
      <c r="A66" s="8" t="s">
        <v>88</v>
      </c>
      <c r="B66" s="8" t="s">
        <v>34</v>
      </c>
      <c r="C66" s="1" t="s">
        <v>30</v>
      </c>
      <c r="F66" s="3">
        <v>496.81762728308485</v>
      </c>
      <c r="H66" s="5">
        <v>4</v>
      </c>
      <c r="I66" s="15" t="s">
        <v>88</v>
      </c>
      <c r="J66" s="29"/>
      <c r="K66" s="22"/>
      <c r="L66" s="5"/>
    </row>
    <row r="67" spans="1:12" ht="15.75" customHeight="1">
      <c r="A67" s="8" t="s">
        <v>89</v>
      </c>
      <c r="B67" s="8" t="s">
        <v>34</v>
      </c>
      <c r="C67" s="1" t="s">
        <v>30</v>
      </c>
      <c r="F67" s="3">
        <v>547.02510220459828</v>
      </c>
      <c r="H67" s="5">
        <v>7</v>
      </c>
      <c r="I67" s="15" t="s">
        <v>89</v>
      </c>
      <c r="J67" s="17" t="s">
        <v>90</v>
      </c>
      <c r="K67" s="22"/>
      <c r="L67" s="5"/>
    </row>
    <row r="68" spans="1:12" ht="15.75" customHeight="1">
      <c r="A68" s="8" t="s">
        <v>91</v>
      </c>
      <c r="B68" s="8" t="s">
        <v>42</v>
      </c>
      <c r="C68" s="1" t="s">
        <v>30</v>
      </c>
      <c r="F68" s="3">
        <v>522.85038105946001</v>
      </c>
      <c r="H68" s="5">
        <v>8</v>
      </c>
      <c r="I68" s="15" t="s">
        <v>91</v>
      </c>
      <c r="J68" s="22"/>
      <c r="K68" s="30"/>
      <c r="L68" s="5"/>
    </row>
    <row r="69" spans="1:12" ht="15.75" customHeight="1">
      <c r="A69" s="8" t="s">
        <v>92</v>
      </c>
      <c r="B69" s="8" t="s">
        <v>42</v>
      </c>
      <c r="C69" s="1" t="s">
        <v>30</v>
      </c>
      <c r="F69" s="3">
        <v>606.60681839547726</v>
      </c>
      <c r="H69" s="5">
        <v>9</v>
      </c>
      <c r="I69" s="15" t="s">
        <v>92</v>
      </c>
      <c r="J69" s="29"/>
      <c r="K69" s="29"/>
      <c r="L69" s="5"/>
    </row>
    <row r="70" spans="1:12" ht="15.75" customHeight="1">
      <c r="A70" s="8" t="s">
        <v>93</v>
      </c>
      <c r="B70" s="8" t="s">
        <v>42</v>
      </c>
      <c r="C70" s="1" t="s">
        <v>30</v>
      </c>
      <c r="F70" s="3">
        <v>352.33103656371418</v>
      </c>
      <c r="H70" s="5">
        <v>12</v>
      </c>
      <c r="I70" s="15" t="s">
        <v>93</v>
      </c>
      <c r="J70" s="17" t="s">
        <v>94</v>
      </c>
      <c r="K70" s="16" t="s">
        <v>95</v>
      </c>
      <c r="L70" s="5"/>
    </row>
    <row r="71" spans="1:12" ht="15.75" customHeight="1">
      <c r="A71" s="8" t="s">
        <v>96</v>
      </c>
      <c r="B71" s="8" t="s">
        <v>42</v>
      </c>
      <c r="C71" s="1" t="s">
        <v>30</v>
      </c>
      <c r="F71" s="3">
        <v>297.08678982701696</v>
      </c>
      <c r="H71" s="5">
        <v>13</v>
      </c>
      <c r="I71" s="15" t="s">
        <v>96</v>
      </c>
      <c r="J71" s="22"/>
      <c r="K71" s="31"/>
      <c r="L71" s="5"/>
    </row>
    <row r="72" spans="1:12" ht="15.75" customHeight="1">
      <c r="A72" s="8" t="s">
        <v>97</v>
      </c>
      <c r="B72" s="8" t="s">
        <v>42</v>
      </c>
      <c r="C72" s="1" t="s">
        <v>30</v>
      </c>
      <c r="F72" s="3">
        <v>302.11968045240047</v>
      </c>
      <c r="H72" s="5">
        <v>16</v>
      </c>
      <c r="I72" s="15" t="s">
        <v>97</v>
      </c>
      <c r="J72" s="17" t="s">
        <v>98</v>
      </c>
      <c r="K72" s="31"/>
      <c r="L72" s="5"/>
    </row>
    <row r="73" spans="1:12" ht="15.75" customHeight="1">
      <c r="A73" s="8" t="s">
        <v>99</v>
      </c>
      <c r="B73" s="8" t="s">
        <v>42</v>
      </c>
      <c r="C73" s="1" t="s">
        <v>30</v>
      </c>
      <c r="F73" s="3">
        <v>320.72272705180558</v>
      </c>
      <c r="H73" s="5">
        <v>17</v>
      </c>
      <c r="I73" s="15" t="s">
        <v>99</v>
      </c>
      <c r="J73" s="22"/>
      <c r="K73" s="21"/>
      <c r="L73" s="5"/>
    </row>
    <row r="74" spans="1:12" ht="15.75" customHeight="1">
      <c r="A74" s="8" t="s">
        <v>100</v>
      </c>
      <c r="B74" s="8" t="s">
        <v>42</v>
      </c>
      <c r="C74" s="1" t="s">
        <v>30</v>
      </c>
      <c r="F74" s="3">
        <v>937.40000873175666</v>
      </c>
      <c r="H74" s="5">
        <v>20</v>
      </c>
      <c r="I74" s="15" t="s">
        <v>100</v>
      </c>
      <c r="J74" s="16" t="s">
        <v>101</v>
      </c>
      <c r="K74" s="16" t="s">
        <v>102</v>
      </c>
      <c r="L74" s="5"/>
    </row>
    <row r="75" spans="1:12" ht="15.75" customHeight="1">
      <c r="A75" s="8" t="s">
        <v>103</v>
      </c>
      <c r="B75" s="8" t="s">
        <v>42</v>
      </c>
      <c r="C75" s="1" t="s">
        <v>30</v>
      </c>
      <c r="F75" s="3">
        <v>827.97398776116711</v>
      </c>
      <c r="H75" s="5">
        <v>22</v>
      </c>
      <c r="I75" s="15" t="s">
        <v>103</v>
      </c>
      <c r="J75" s="21"/>
      <c r="K75" s="31"/>
      <c r="L75" s="5"/>
    </row>
    <row r="76" spans="1:12" ht="15.75" customHeight="1">
      <c r="A76" s="8" t="s">
        <v>104</v>
      </c>
      <c r="B76" s="8" t="s">
        <v>42</v>
      </c>
      <c r="C76" s="1" t="s">
        <v>30</v>
      </c>
      <c r="F76" s="3">
        <v>947.65101041229843</v>
      </c>
      <c r="H76" s="5">
        <v>24</v>
      </c>
      <c r="I76" s="15" t="s">
        <v>104</v>
      </c>
      <c r="J76" s="16" t="s">
        <v>105</v>
      </c>
      <c r="K76" s="31"/>
      <c r="L76" s="5"/>
    </row>
    <row r="77" spans="1:12" ht="15.75" customHeight="1">
      <c r="A77" s="8" t="s">
        <v>106</v>
      </c>
      <c r="B77" s="8" t="s">
        <v>42</v>
      </c>
      <c r="C77" s="1" t="s">
        <v>30</v>
      </c>
      <c r="F77" s="3">
        <v>889.34791887817323</v>
      </c>
      <c r="H77" s="5">
        <v>26</v>
      </c>
      <c r="I77" s="15" t="s">
        <v>106</v>
      </c>
      <c r="J77" s="21"/>
      <c r="K77" s="21"/>
      <c r="L77" s="5"/>
    </row>
    <row r="78" spans="1:12" ht="15.75" customHeight="1">
      <c r="A78" s="8" t="s">
        <v>107</v>
      </c>
      <c r="B78" s="8" t="s">
        <v>42</v>
      </c>
      <c r="C78" s="1" t="s">
        <v>30</v>
      </c>
      <c r="F78" s="3">
        <v>337.38883349586263</v>
      </c>
      <c r="H78" s="5">
        <v>29</v>
      </c>
      <c r="I78" s="15" t="s">
        <v>107</v>
      </c>
      <c r="J78" s="16" t="s">
        <v>108</v>
      </c>
      <c r="K78" s="16" t="s">
        <v>55</v>
      </c>
      <c r="L78" s="5"/>
    </row>
    <row r="79" spans="1:12" ht="15.75" customHeight="1">
      <c r="A79" s="8" t="s">
        <v>109</v>
      </c>
      <c r="B79" s="8" t="s">
        <v>42</v>
      </c>
      <c r="C79" s="1" t="s">
        <v>30</v>
      </c>
      <c r="F79" s="3">
        <v>275.07838854996328</v>
      </c>
      <c r="H79" s="5">
        <v>30</v>
      </c>
      <c r="I79" s="15" t="s">
        <v>109</v>
      </c>
      <c r="J79" s="21"/>
      <c r="K79" s="21"/>
      <c r="L79" s="5"/>
    </row>
    <row r="80" spans="1:12" ht="15.75" customHeight="1">
      <c r="A80" s="8"/>
      <c r="B80" s="8"/>
      <c r="H80"/>
      <c r="I80"/>
      <c r="J80"/>
      <c r="K80"/>
      <c r="L80" s="5"/>
    </row>
    <row r="81" spans="1:13" ht="15.75" customHeight="1">
      <c r="A81" s="8" t="s">
        <v>85</v>
      </c>
      <c r="B81" s="8" t="s">
        <v>29</v>
      </c>
      <c r="C81" s="1" t="s">
        <v>30</v>
      </c>
      <c r="F81" s="3">
        <v>1912.4893635235353</v>
      </c>
    </row>
    <row r="82" spans="1:13" ht="15.75" customHeight="1">
      <c r="A82" s="8" t="s">
        <v>90</v>
      </c>
      <c r="B82" s="8" t="s">
        <v>29</v>
      </c>
      <c r="C82" s="1" t="s">
        <v>30</v>
      </c>
      <c r="F82" s="3">
        <v>1820.1020871996618</v>
      </c>
    </row>
    <row r="83" spans="1:13" ht="15.75" customHeight="1">
      <c r="A83" s="8" t="s">
        <v>94</v>
      </c>
      <c r="B83" s="8" t="s">
        <v>34</v>
      </c>
      <c r="C83" s="1" t="s">
        <v>30</v>
      </c>
      <c r="F83" s="3">
        <v>1888.5228567145773</v>
      </c>
    </row>
    <row r="84" spans="1:13" ht="15.75" customHeight="1">
      <c r="A84" s="8" t="s">
        <v>98</v>
      </c>
      <c r="B84" s="8" t="s">
        <v>34</v>
      </c>
      <c r="C84" s="1" t="s">
        <v>30</v>
      </c>
      <c r="F84" s="3">
        <v>1811.4496312467281</v>
      </c>
    </row>
    <row r="85" spans="1:13" ht="15.75" customHeight="1">
      <c r="A85" s="8" t="s">
        <v>101</v>
      </c>
      <c r="B85" s="8" t="s">
        <v>42</v>
      </c>
      <c r="C85" s="1" t="s">
        <v>30</v>
      </c>
      <c r="F85" s="3">
        <v>1099.3962692620817</v>
      </c>
    </row>
    <row r="86" spans="1:13" ht="15.75" customHeight="1">
      <c r="A86" s="8" t="s">
        <v>105</v>
      </c>
      <c r="B86" s="8" t="s">
        <v>42</v>
      </c>
      <c r="C86" s="1" t="s">
        <v>30</v>
      </c>
      <c r="F86" s="3">
        <v>895.61558192465429</v>
      </c>
    </row>
    <row r="87" spans="1:13" ht="15.75" customHeight="1">
      <c r="A87" s="8" t="s">
        <v>108</v>
      </c>
      <c r="B87" s="8" t="s">
        <v>42</v>
      </c>
      <c r="C87" s="1" t="s">
        <v>30</v>
      </c>
      <c r="F87" s="3">
        <v>809.34692823099601</v>
      </c>
    </row>
    <row r="88" spans="1:13" ht="15.75" customHeight="1">
      <c r="A88" s="8"/>
      <c r="B88" s="8"/>
    </row>
    <row r="89" spans="1:13" ht="15.75" customHeight="1">
      <c r="A89" s="8" t="s">
        <v>86</v>
      </c>
      <c r="B89" s="8" t="s">
        <v>57</v>
      </c>
      <c r="C89" s="1" t="s">
        <v>30</v>
      </c>
      <c r="F89" s="3">
        <v>5325.9655531343533</v>
      </c>
    </row>
    <row r="90" spans="1:13" ht="15.75" customHeight="1">
      <c r="A90" s="8" t="s">
        <v>95</v>
      </c>
      <c r="B90" s="8" t="s">
        <v>58</v>
      </c>
      <c r="C90" s="1" t="s">
        <v>30</v>
      </c>
      <c r="F90" s="3">
        <v>5368.4428625603259</v>
      </c>
    </row>
    <row r="91" spans="1:13" ht="15.75" customHeight="1">
      <c r="A91" s="8" t="s">
        <v>102</v>
      </c>
      <c r="B91" s="8" t="s">
        <v>29</v>
      </c>
      <c r="C91" s="1" t="s">
        <v>30</v>
      </c>
      <c r="F91" s="3">
        <v>5344.8283522204465</v>
      </c>
    </row>
    <row r="92" spans="1:13" ht="15.75" customHeight="1">
      <c r="A92" s="8" t="s">
        <v>55</v>
      </c>
      <c r="B92" s="8" t="s">
        <v>29</v>
      </c>
      <c r="C92" s="1" t="s">
        <v>110</v>
      </c>
      <c r="F92" s="3">
        <v>5703.3176529520406</v>
      </c>
      <c r="J92" s="5"/>
      <c r="K92" s="5"/>
    </row>
    <row r="93" spans="1:13" ht="15.75" customHeight="1">
      <c r="A93" s="8"/>
      <c r="B93" s="8"/>
      <c r="J93" s="5"/>
      <c r="K93" s="5"/>
    </row>
    <row r="94" spans="1:13" ht="15.75" customHeight="1">
      <c r="A94" s="8" t="s">
        <v>111</v>
      </c>
      <c r="B94" s="8" t="s">
        <v>112</v>
      </c>
      <c r="C94" s="1" t="s">
        <v>113</v>
      </c>
      <c r="F94" s="3">
        <v>1142</v>
      </c>
      <c r="H94" s="5">
        <v>3.5</v>
      </c>
      <c r="I94" s="15" t="s">
        <v>111</v>
      </c>
      <c r="J94" s="17" t="s">
        <v>114</v>
      </c>
      <c r="K94" s="32"/>
      <c r="L94" s="33" t="s">
        <v>115</v>
      </c>
      <c r="M94" s="17" t="s">
        <v>116</v>
      </c>
    </row>
    <row r="95" spans="1:13" ht="15.75" customHeight="1">
      <c r="A95" s="8" t="s">
        <v>117</v>
      </c>
      <c r="B95" s="8" t="s">
        <v>112</v>
      </c>
      <c r="C95" s="1" t="s">
        <v>113</v>
      </c>
      <c r="F95" s="3">
        <v>980</v>
      </c>
      <c r="H95" s="5">
        <v>6</v>
      </c>
      <c r="I95" s="15" t="s">
        <v>117</v>
      </c>
      <c r="J95" s="23"/>
      <c r="K95" s="34"/>
      <c r="L95" s="35"/>
      <c r="M95" s="22"/>
    </row>
    <row r="96" spans="1:13" ht="15.75" customHeight="1">
      <c r="A96" s="8" t="s">
        <v>118</v>
      </c>
      <c r="B96" s="8" t="s">
        <v>112</v>
      </c>
      <c r="C96" s="1" t="s">
        <v>113</v>
      </c>
      <c r="F96" s="3">
        <v>738</v>
      </c>
      <c r="H96" s="5">
        <v>9</v>
      </c>
      <c r="I96" s="15" t="s">
        <v>118</v>
      </c>
      <c r="J96" s="17" t="s">
        <v>119</v>
      </c>
      <c r="K96" s="34"/>
      <c r="L96" s="35"/>
      <c r="M96" s="22"/>
    </row>
    <row r="97" spans="1:13" ht="15.75" customHeight="1">
      <c r="A97" s="8" t="s">
        <v>120</v>
      </c>
      <c r="B97" s="8" t="s">
        <v>112</v>
      </c>
      <c r="C97" s="1" t="s">
        <v>113</v>
      </c>
      <c r="F97" s="3">
        <v>739</v>
      </c>
      <c r="H97" s="5">
        <v>11</v>
      </c>
      <c r="I97" s="15" t="s">
        <v>120</v>
      </c>
      <c r="J97" s="23"/>
      <c r="K97" s="36"/>
      <c r="L97" s="37"/>
      <c r="M97" s="22"/>
    </row>
    <row r="98" spans="1:13" ht="15.75" customHeight="1">
      <c r="A98" s="8" t="s">
        <v>121</v>
      </c>
      <c r="B98" s="8" t="s">
        <v>112</v>
      </c>
      <c r="C98" s="1" t="s">
        <v>113</v>
      </c>
      <c r="F98" s="3">
        <v>731</v>
      </c>
      <c r="H98" s="5">
        <v>14</v>
      </c>
      <c r="I98" s="15" t="s">
        <v>121</v>
      </c>
      <c r="J98" s="17" t="s">
        <v>122</v>
      </c>
      <c r="K98" s="17" t="s">
        <v>123</v>
      </c>
      <c r="L98" s="17" t="s">
        <v>124</v>
      </c>
      <c r="M98" s="22"/>
    </row>
    <row r="99" spans="1:13" ht="15.75" customHeight="1">
      <c r="A99" s="8" t="s">
        <v>125</v>
      </c>
      <c r="B99" s="8" t="s">
        <v>112</v>
      </c>
      <c r="C99" s="1" t="s">
        <v>113</v>
      </c>
      <c r="F99" s="3">
        <v>573</v>
      </c>
      <c r="H99" s="5">
        <v>16</v>
      </c>
      <c r="I99" s="15" t="s">
        <v>125</v>
      </c>
      <c r="J99" s="23"/>
      <c r="K99" s="22"/>
      <c r="L99" s="22"/>
      <c r="M99" s="22"/>
    </row>
    <row r="100" spans="1:13" ht="15.75" customHeight="1">
      <c r="A100" s="8" t="s">
        <v>126</v>
      </c>
      <c r="B100" s="8" t="s">
        <v>112</v>
      </c>
      <c r="C100" s="1" t="s">
        <v>113</v>
      </c>
      <c r="F100" s="3">
        <v>589</v>
      </c>
      <c r="H100" s="5">
        <v>19</v>
      </c>
      <c r="I100" s="15" t="s">
        <v>126</v>
      </c>
      <c r="J100" s="17" t="s">
        <v>127</v>
      </c>
      <c r="K100" s="22"/>
      <c r="L100" s="22"/>
      <c r="M100" s="22"/>
    </row>
    <row r="101" spans="1:13" ht="15.75" customHeight="1">
      <c r="A101" s="8" t="s">
        <v>128</v>
      </c>
      <c r="B101" s="8" t="s">
        <v>112</v>
      </c>
      <c r="C101" s="1" t="s">
        <v>113</v>
      </c>
      <c r="F101" s="3">
        <v>639</v>
      </c>
      <c r="H101" s="5">
        <v>21</v>
      </c>
      <c r="I101" s="15" t="s">
        <v>128</v>
      </c>
      <c r="J101" s="23"/>
      <c r="K101" s="23"/>
      <c r="L101" s="22"/>
      <c r="M101" s="22"/>
    </row>
    <row r="102" spans="1:13" ht="15.75" customHeight="1">
      <c r="A102" s="8" t="s">
        <v>129</v>
      </c>
      <c r="B102" s="8" t="s">
        <v>112</v>
      </c>
      <c r="C102" s="1" t="s">
        <v>113</v>
      </c>
      <c r="F102" s="3">
        <v>545</v>
      </c>
      <c r="I102" s="15" t="s">
        <v>129</v>
      </c>
      <c r="J102" s="17" t="s">
        <v>130</v>
      </c>
      <c r="K102" s="17" t="s">
        <v>131</v>
      </c>
      <c r="L102" s="22"/>
      <c r="M102" s="22"/>
    </row>
    <row r="103" spans="1:13" ht="15.75" customHeight="1">
      <c r="A103" s="8" t="s">
        <v>132</v>
      </c>
      <c r="B103" s="8" t="s">
        <v>112</v>
      </c>
      <c r="C103" s="1" t="s">
        <v>113</v>
      </c>
      <c r="F103" s="3">
        <v>496</v>
      </c>
      <c r="H103" s="5">
        <v>26</v>
      </c>
      <c r="I103" s="15" t="s">
        <v>132</v>
      </c>
      <c r="J103" s="23"/>
      <c r="K103" s="22"/>
      <c r="L103" s="22"/>
      <c r="M103" s="22"/>
    </row>
    <row r="104" spans="1:13" ht="15.75" customHeight="1">
      <c r="A104" s="8" t="s">
        <v>133</v>
      </c>
      <c r="B104" s="8" t="s">
        <v>112</v>
      </c>
      <c r="C104" s="1" t="s">
        <v>113</v>
      </c>
      <c r="F104" s="3">
        <v>432</v>
      </c>
      <c r="H104" s="5">
        <v>28</v>
      </c>
      <c r="I104" s="15" t="s">
        <v>133</v>
      </c>
      <c r="J104" s="17" t="s">
        <v>134</v>
      </c>
      <c r="K104" s="22"/>
      <c r="L104" s="22"/>
      <c r="M104" s="22"/>
    </row>
    <row r="105" spans="1:13" ht="15.75" customHeight="1">
      <c r="A105" s="8" t="s">
        <v>135</v>
      </c>
      <c r="B105" s="8" t="s">
        <v>112</v>
      </c>
      <c r="C105" s="1" t="s">
        <v>113</v>
      </c>
      <c r="F105" s="3">
        <v>433</v>
      </c>
      <c r="H105" s="5">
        <v>30</v>
      </c>
      <c r="I105" s="15" t="s">
        <v>135</v>
      </c>
      <c r="J105" s="23"/>
      <c r="K105" s="23"/>
      <c r="L105" s="23"/>
      <c r="M105" s="23"/>
    </row>
    <row r="106" spans="1:13" ht="15.75" customHeight="1">
      <c r="A106" s="8"/>
      <c r="B106" s="8"/>
      <c r="I106" s="1"/>
      <c r="J106" s="1"/>
      <c r="K106" s="1"/>
      <c r="L106" s="1"/>
      <c r="M106" s="1"/>
    </row>
    <row r="107" spans="1:13" ht="15.75" customHeight="1">
      <c r="A107" s="8" t="s">
        <v>114</v>
      </c>
      <c r="B107" s="8" t="s">
        <v>112</v>
      </c>
      <c r="C107" s="1" t="s">
        <v>113</v>
      </c>
      <c r="F107" s="3">
        <v>1789</v>
      </c>
      <c r="I107" s="1"/>
      <c r="J107" s="1"/>
      <c r="K107" s="1"/>
      <c r="L107" s="1"/>
      <c r="M107" s="1"/>
    </row>
    <row r="108" spans="1:13" ht="15.75" customHeight="1">
      <c r="A108" s="8" t="s">
        <v>119</v>
      </c>
      <c r="B108" s="8" t="s">
        <v>112</v>
      </c>
      <c r="C108" s="1" t="s">
        <v>113</v>
      </c>
      <c r="F108" s="3">
        <v>1880</v>
      </c>
      <c r="I108" s="1"/>
      <c r="J108" s="1"/>
      <c r="K108" s="1"/>
      <c r="L108" s="1"/>
      <c r="M108" s="1"/>
    </row>
    <row r="109" spans="1:13" ht="15.75" customHeight="1">
      <c r="A109" s="8" t="s">
        <v>122</v>
      </c>
      <c r="B109" s="8" t="s">
        <v>112</v>
      </c>
      <c r="C109" s="1" t="s">
        <v>113</v>
      </c>
      <c r="F109" s="3">
        <v>1229</v>
      </c>
      <c r="I109" s="1"/>
      <c r="J109" s="1"/>
      <c r="K109" s="1"/>
      <c r="L109" s="1"/>
      <c r="M109" s="1"/>
    </row>
    <row r="110" spans="1:13" ht="15.75" customHeight="1">
      <c r="A110" s="8" t="s">
        <v>127</v>
      </c>
      <c r="B110" s="8" t="s">
        <v>112</v>
      </c>
      <c r="C110" s="1" t="s">
        <v>113</v>
      </c>
      <c r="F110" s="3">
        <v>1135</v>
      </c>
      <c r="I110" s="1"/>
      <c r="J110" s="1"/>
      <c r="K110" s="1"/>
      <c r="L110" s="1"/>
      <c r="M110" s="1"/>
    </row>
    <row r="111" spans="1:13" ht="15.75" customHeight="1">
      <c r="A111" s="8" t="s">
        <v>130</v>
      </c>
      <c r="B111" s="8" t="s">
        <v>112</v>
      </c>
      <c r="C111" s="1" t="s">
        <v>113</v>
      </c>
      <c r="F111" s="3">
        <v>794</v>
      </c>
      <c r="I111" s="1"/>
      <c r="J111" s="1"/>
      <c r="K111" s="1"/>
      <c r="L111" s="1"/>
      <c r="M111" s="1"/>
    </row>
    <row r="112" spans="1:13" ht="15.75" customHeight="1">
      <c r="A112" s="8" t="s">
        <v>134</v>
      </c>
      <c r="B112" s="8" t="s">
        <v>112</v>
      </c>
      <c r="C112" s="1" t="s">
        <v>113</v>
      </c>
      <c r="F112" s="3">
        <v>811</v>
      </c>
      <c r="I112" s="1"/>
      <c r="J112" s="1"/>
      <c r="K112" s="1"/>
      <c r="L112" s="1"/>
      <c r="M112" s="1"/>
    </row>
    <row r="113" spans="1:13" ht="15.75" customHeight="1">
      <c r="A113" s="8"/>
      <c r="B113" s="8"/>
      <c r="I113" s="1"/>
      <c r="J113" s="1"/>
      <c r="K113" s="1"/>
      <c r="L113" s="1"/>
      <c r="M113" s="1"/>
    </row>
    <row r="114" spans="1:13" ht="15.75" customHeight="1">
      <c r="A114" s="8" t="s">
        <v>123</v>
      </c>
      <c r="B114" s="8" t="s">
        <v>112</v>
      </c>
      <c r="C114" s="1" t="s">
        <v>113</v>
      </c>
      <c r="F114" s="3">
        <v>1742</v>
      </c>
      <c r="I114" s="1"/>
      <c r="J114" s="1"/>
      <c r="K114" s="1"/>
      <c r="L114" s="1"/>
      <c r="M114" s="1"/>
    </row>
    <row r="115" spans="1:13" ht="15.75" customHeight="1">
      <c r="A115" s="8" t="s">
        <v>131</v>
      </c>
      <c r="B115" s="8" t="s">
        <v>112</v>
      </c>
      <c r="C115" s="1" t="s">
        <v>113</v>
      </c>
      <c r="F115" s="3">
        <v>2100</v>
      </c>
    </row>
    <row r="116" spans="1:13" ht="15.75" customHeight="1">
      <c r="A116" s="8"/>
      <c r="B116" s="8"/>
    </row>
    <row r="117" spans="1:13" ht="15.75" customHeight="1">
      <c r="A117" s="8" t="s">
        <v>115</v>
      </c>
      <c r="B117" s="8" t="s">
        <v>136</v>
      </c>
      <c r="C117" s="1" t="s">
        <v>113</v>
      </c>
      <c r="F117" s="3">
        <v>2906</v>
      </c>
    </row>
    <row r="118" spans="1:13" ht="15.75" customHeight="1">
      <c r="A118" s="8" t="s">
        <v>124</v>
      </c>
      <c r="B118" s="8" t="s">
        <v>136</v>
      </c>
      <c r="C118" s="1" t="s">
        <v>113</v>
      </c>
      <c r="F118" s="3">
        <v>1724</v>
      </c>
    </row>
    <row r="119" spans="1:13" ht="15.75" customHeight="1">
      <c r="A119" s="8"/>
      <c r="B119" s="8"/>
    </row>
    <row r="120" spans="1:13" ht="15.75" customHeight="1">
      <c r="A120" s="8" t="s">
        <v>116</v>
      </c>
      <c r="B120" s="8" t="s">
        <v>137</v>
      </c>
      <c r="C120" s="1" t="s">
        <v>138</v>
      </c>
      <c r="F120" s="3">
        <v>2440</v>
      </c>
    </row>
    <row r="121" spans="1:13" ht="15.75" customHeight="1">
      <c r="A121" s="8"/>
      <c r="B121" s="8"/>
    </row>
    <row r="122" spans="1:13" ht="15.75" customHeight="1">
      <c r="A122" s="8" t="s">
        <v>139</v>
      </c>
      <c r="B122" s="8" t="s">
        <v>140</v>
      </c>
      <c r="F122" s="3">
        <v>500</v>
      </c>
    </row>
    <row r="123" spans="1:13" ht="15.75" customHeight="1">
      <c r="A123" s="8" t="s">
        <v>141</v>
      </c>
      <c r="B123" s="8" t="s">
        <v>140</v>
      </c>
      <c r="F123" s="3">
        <v>500</v>
      </c>
    </row>
    <row r="124" spans="1:13" ht="15.75" customHeight="1">
      <c r="A124" s="8" t="s">
        <v>142</v>
      </c>
      <c r="B124" s="8" t="s">
        <v>140</v>
      </c>
      <c r="F124" s="3">
        <v>500</v>
      </c>
    </row>
    <row r="125" spans="1:13" ht="15.75" customHeight="1">
      <c r="A125" s="8" t="s">
        <v>143</v>
      </c>
      <c r="B125" s="8" t="s">
        <v>140</v>
      </c>
      <c r="F125" s="3">
        <v>500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2021-02-08T11:17:37Z</dcterms:created>
  <dcterms:modified xsi:type="dcterms:W3CDTF">2022-02-22T08:48:57Z</dcterms:modified>
  <cp:category/>
  <cp:contentStatus/>
</cp:coreProperties>
</file>